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PA1PEPF00165F15\EXCELCNV\ec01d4df-c4dc-458d-b98d-fca50e84a758\"/>
    </mc:Choice>
  </mc:AlternateContent>
  <xr:revisionPtr revIDLastSave="0" documentId="8_{1A27D24E-88A3-4BAC-BC64-07CECF90330C}" xr6:coauthVersionLast="47" xr6:coauthVersionMax="47" xr10:uidLastSave="{00000000-0000-0000-0000-000000000000}"/>
  <bookViews>
    <workbookView xWindow="-60" yWindow="-60" windowWidth="15480" windowHeight="11640" xr2:uid="{CB4FC571-20C7-494C-B704-61DD19E84702}"/>
  </bookViews>
  <sheets>
    <sheet name="Feuil2" sheetId="2" r:id="rId1"/>
  </sheets>
  <definedNames>
    <definedName name="_xlnm.Print_Area" localSheetId="0">Feuil2!#REF!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2" l="1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J4" i="2"/>
  <c r="I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4" i="2"/>
</calcChain>
</file>

<file path=xl/sharedStrings.xml><?xml version="1.0" encoding="utf-8"?>
<sst xmlns="http://schemas.openxmlformats.org/spreadsheetml/2006/main" count="432" uniqueCount="290">
  <si>
    <t>Participation CMCAS</t>
  </si>
  <si>
    <t>OFFRE LECTURE RENTREE 2026</t>
  </si>
  <si>
    <t>Inférieur à 10000€</t>
  </si>
  <si>
    <t>De10000 € à 16000€</t>
  </si>
  <si>
    <t>Supérieur à 16000 €</t>
  </si>
  <si>
    <t>titre</t>
  </si>
  <si>
    <t>AGE</t>
  </si>
  <si>
    <t>Libellé</t>
  </si>
  <si>
    <t>Périodicité</t>
  </si>
  <si>
    <t>Code Titre</t>
  </si>
  <si>
    <t>Code Mag</t>
  </si>
  <si>
    <t>TARIFS
CSE</t>
  </si>
  <si>
    <t>BABILLE</t>
  </si>
  <si>
    <t>0-1 an</t>
  </si>
  <si>
    <t>1 an - 6 n°</t>
  </si>
  <si>
    <t>Collection</t>
  </si>
  <si>
    <t xml:space="preserve">BBI </t>
  </si>
  <si>
    <t>MAG1</t>
  </si>
  <si>
    <t>PICOTI</t>
  </si>
  <si>
    <t>9 mois-3 ans</t>
  </si>
  <si>
    <t>1 an - 12 n°</t>
  </si>
  <si>
    <t>Mensuel</t>
  </si>
  <si>
    <t>PIC</t>
  </si>
  <si>
    <t>MAG2</t>
  </si>
  <si>
    <t>PICOTI + HS</t>
  </si>
  <si>
    <t>1 an - 12 n° + 4 n° Picoti JOUE</t>
  </si>
  <si>
    <t>PICHS</t>
  </si>
  <si>
    <t>MAG3</t>
  </si>
  <si>
    <t>POPI</t>
  </si>
  <si>
    <t>1-3 ans</t>
  </si>
  <si>
    <t>POP</t>
  </si>
  <si>
    <t>MAG4</t>
  </si>
  <si>
    <t>POPI + HS</t>
  </si>
  <si>
    <t>1 an - 12 n° + 4 HS Mes 1ères Gommettes</t>
  </si>
  <si>
    <t>POPHS</t>
  </si>
  <si>
    <t>MAG5</t>
  </si>
  <si>
    <t>KOLALA</t>
  </si>
  <si>
    <t>1-4 ans</t>
  </si>
  <si>
    <t>1 an - 8 n°</t>
  </si>
  <si>
    <t>KOL</t>
  </si>
  <si>
    <t>MAG6</t>
  </si>
  <si>
    <t>KOLALA + HS</t>
  </si>
  <si>
    <t>1 an - 8 n° + 2 HS</t>
  </si>
  <si>
    <t>KOLHS</t>
  </si>
  <si>
    <t>MAG7</t>
  </si>
  <si>
    <t>MES 1ERES BELLES HISTOIRES</t>
  </si>
  <si>
    <t>2-5 ans</t>
  </si>
  <si>
    <t>1 an - 12 n° + audios</t>
  </si>
  <si>
    <t>TRA</t>
  </si>
  <si>
    <t>MAG8</t>
  </si>
  <si>
    <t>MES 1ERES BELLES HISTOIRES + HS</t>
  </si>
  <si>
    <t>1 an - 12 n° + audio + 3 HS Trésors</t>
  </si>
  <si>
    <t>TRAHS</t>
  </si>
  <si>
    <t>MAG9</t>
  </si>
  <si>
    <t>BABAR</t>
  </si>
  <si>
    <t>2-6 ans</t>
  </si>
  <si>
    <t>1 an - 6 n° Histoires + 3 n° Coloriage + 3 n° Jeux</t>
  </si>
  <si>
    <t>BAB</t>
  </si>
  <si>
    <t>MAG10</t>
  </si>
  <si>
    <t>BABAR + HS</t>
  </si>
  <si>
    <t>1 an - 6 n° Histoires + 3 n° Coloriage + 3 n° Jeux + 4 n° Je colle je colorie</t>
  </si>
  <si>
    <t>BABJCC</t>
  </si>
  <si>
    <t>MAG11</t>
  </si>
  <si>
    <t>HISTOIRES POUR LES PETITS</t>
  </si>
  <si>
    <t>1 an - 11 n° + audios</t>
  </si>
  <si>
    <t>HPP</t>
  </si>
  <si>
    <t>MAG12</t>
  </si>
  <si>
    <t>HISTOIRES POUR LES PETITS + HS</t>
  </si>
  <si>
    <t>1 an - 11 n° + audios + 4 n° Héros</t>
  </si>
  <si>
    <t>HPPHS</t>
  </si>
  <si>
    <t>MAG13</t>
  </si>
  <si>
    <t>HISTOIRES POUR LES PETITS + CD</t>
  </si>
  <si>
    <t>1 an - 11 n° + CD</t>
  </si>
  <si>
    <t>MAG14</t>
  </si>
  <si>
    <t>HISTOIRES POUR LES PETITS + CD + HS</t>
  </si>
  <si>
    <t>1 an - 11 n° + CD + 4 n° Héros</t>
  </si>
  <si>
    <t>MAG15</t>
  </si>
  <si>
    <t>TOUPIE</t>
  </si>
  <si>
    <t>3-6 ans</t>
  </si>
  <si>
    <t>TOU</t>
  </si>
  <si>
    <t>MAG16</t>
  </si>
  <si>
    <t>TOUPIE + HS</t>
  </si>
  <si>
    <t>1 an - 12 n° + 4 n° Toupie JOUE</t>
  </si>
  <si>
    <t>TOUHJ</t>
  </si>
  <si>
    <t>MAG17</t>
  </si>
  <si>
    <t>POMME D'API</t>
  </si>
  <si>
    <t>3-7 ans</t>
  </si>
  <si>
    <t>PAP</t>
  </si>
  <si>
    <t>MAG18</t>
  </si>
  <si>
    <t>POMME D'API + HS</t>
  </si>
  <si>
    <t>1 an - 12 n° + audio + 4 HS Jeux</t>
  </si>
  <si>
    <t>PAPHS</t>
  </si>
  <si>
    <t>MAG19</t>
  </si>
  <si>
    <t>LES BELLES HISTOIRES + Audios</t>
  </si>
  <si>
    <t>4-7 ans</t>
  </si>
  <si>
    <t>BHI</t>
  </si>
  <si>
    <t>MAG20</t>
  </si>
  <si>
    <t>LES BELLES HISTOIRES + Audios + HS</t>
  </si>
  <si>
    <t>1 an - 12 n° + audios + 3 HS Trésors</t>
  </si>
  <si>
    <t>BHIHS</t>
  </si>
  <si>
    <t>MAG21</t>
  </si>
  <si>
    <t>LES BELLES HISTOIRES + CD</t>
  </si>
  <si>
    <t>1 an - 12 n° + CD</t>
  </si>
  <si>
    <t>MAG22</t>
  </si>
  <si>
    <t>LES BELLES HISTOIRES + CD + HS</t>
  </si>
  <si>
    <t>1 an - 12 n° + CD + 3 HS Trésors</t>
  </si>
  <si>
    <t>MAG23</t>
  </si>
  <si>
    <t>WAKOU</t>
  </si>
  <si>
    <t>4-8 ans</t>
  </si>
  <si>
    <t>WAK</t>
  </si>
  <si>
    <t>MAG24</t>
  </si>
  <si>
    <t>WAKOU + HS</t>
  </si>
  <si>
    <t>1 an - 12 n° + 4 n° Mes P'tits docs</t>
  </si>
  <si>
    <t>WAKHS</t>
  </si>
  <si>
    <t>MAG25</t>
  </si>
  <si>
    <t>J'APPRENDS A LIRE</t>
  </si>
  <si>
    <t>5-7 ans</t>
  </si>
  <si>
    <t>JAP</t>
  </si>
  <si>
    <t>MAG26</t>
  </si>
  <si>
    <t>J'APPRENDS A LIRE + HS</t>
  </si>
  <si>
    <t>1 an - 11 n° + audios + 2 HS</t>
  </si>
  <si>
    <t>JAPHS</t>
  </si>
  <si>
    <t>MAG27</t>
  </si>
  <si>
    <t>YOUPI DOC</t>
  </si>
  <si>
    <t>5-8 ans</t>
  </si>
  <si>
    <t>YOU</t>
  </si>
  <si>
    <t>MAG28</t>
  </si>
  <si>
    <t>YOUPI DOC + HS</t>
  </si>
  <si>
    <t>1 an - 12 n° + 3 HS Autocollants</t>
  </si>
  <si>
    <t>YOUHYP</t>
  </si>
  <si>
    <t>MAG29</t>
  </si>
  <si>
    <t>I LOVE ENGLISH 5 / 8 ans</t>
  </si>
  <si>
    <t>1 an - 4 n° + appli I Love English</t>
  </si>
  <si>
    <t>Trimestriel + numérique</t>
  </si>
  <si>
    <t>IL5PACK</t>
  </si>
  <si>
    <t>MAG30</t>
  </si>
  <si>
    <t>MES 1ERS J'AIME LIRE + Audios</t>
  </si>
  <si>
    <t>6-7 ans</t>
  </si>
  <si>
    <t>MPR</t>
  </si>
  <si>
    <t>MAG31</t>
  </si>
  <si>
    <t>MES 1ERS J'AIME LIRE + Audios + HS</t>
  </si>
  <si>
    <t>1 an - 12 n° + audios + 4 HS Jeux</t>
  </si>
  <si>
    <t>MPRHS</t>
  </si>
  <si>
    <t>MAG32</t>
  </si>
  <si>
    <t>MES 1ERS J'AIME LIRE + CD</t>
  </si>
  <si>
    <t>MAG33</t>
  </si>
  <si>
    <t>MES 1ERS J'AIME LIRE + CD + HS</t>
  </si>
  <si>
    <t>1 an - 12 n° + CD + 4 HS Jeux</t>
  </si>
  <si>
    <t>MAG34</t>
  </si>
  <si>
    <t>TOBOGGAN</t>
  </si>
  <si>
    <t>6-8 ans</t>
  </si>
  <si>
    <t>TOB</t>
  </si>
  <si>
    <t>MAG35</t>
  </si>
  <si>
    <t>TOBOGGAN + HS</t>
  </si>
  <si>
    <t>1 an - 12 n° + 4 n° Toboggan JEUX</t>
  </si>
  <si>
    <t>TOBHS</t>
  </si>
  <si>
    <t>MAG36</t>
  </si>
  <si>
    <t>J'AIME LIRE + Audios</t>
  </si>
  <si>
    <t>7-10 ans</t>
  </si>
  <si>
    <t>JLI</t>
  </si>
  <si>
    <t>MAG37</t>
  </si>
  <si>
    <t>J'AIME LIRE + Audios + HS</t>
  </si>
  <si>
    <t>1 an - 12 n° + audios + 6 HS BD et Jeux</t>
  </si>
  <si>
    <t>JLIHBJHDM</t>
  </si>
  <si>
    <t>MAG38</t>
  </si>
  <si>
    <t>J'AIME LIRE + CD</t>
  </si>
  <si>
    <t>MAG39</t>
  </si>
  <si>
    <t>J'AIME LIRE + CD + HS</t>
  </si>
  <si>
    <t>1 an - 12 n° + CD + 6 HS BD et Jeux</t>
  </si>
  <si>
    <t>MAG40</t>
  </si>
  <si>
    <t>MANON</t>
  </si>
  <si>
    <t>1 an - 11 n°</t>
  </si>
  <si>
    <t>MAN</t>
  </si>
  <si>
    <t>MAG41</t>
  </si>
  <si>
    <t>MORDELIRE</t>
  </si>
  <si>
    <t>MJL</t>
  </si>
  <si>
    <t>MAG43</t>
  </si>
  <si>
    <t>MORDELIRE + HS</t>
  </si>
  <si>
    <t>1 an - 11 n° + 4 n° Journal de Toto</t>
  </si>
  <si>
    <t>MJLTOT</t>
  </si>
  <si>
    <t>MAG44</t>
  </si>
  <si>
    <t>ASTRAPI</t>
  </si>
  <si>
    <t>7-11 ans</t>
  </si>
  <si>
    <t>1 an - 22 n°</t>
  </si>
  <si>
    <t>Bimensuel</t>
  </si>
  <si>
    <t>AST</t>
  </si>
  <si>
    <t>MAG45</t>
  </si>
  <si>
    <t>ASTRAPI 6 MOIS</t>
  </si>
  <si>
    <t>6 mois - 12 n°</t>
  </si>
  <si>
    <t>MAG46</t>
  </si>
  <si>
    <t>ASTRAPI + HS</t>
  </si>
  <si>
    <t>1 an - 22 n° + 3 HS Vacances</t>
  </si>
  <si>
    <t xml:space="preserve">ASTHS </t>
  </si>
  <si>
    <t>MAG47</t>
  </si>
  <si>
    <t>WAPITI</t>
  </si>
  <si>
    <t>7-12 ans</t>
  </si>
  <si>
    <t>WAP</t>
  </si>
  <si>
    <t>MAG48</t>
  </si>
  <si>
    <t>WAPITI + HS</t>
  </si>
  <si>
    <t>1 an - 12 n° + 6 HS</t>
  </si>
  <si>
    <t>WAPHS</t>
  </si>
  <si>
    <t>MAG49</t>
  </si>
  <si>
    <t>I LOVE ENGLISH FOR KIDS + audios</t>
  </si>
  <si>
    <t>8-11 ans</t>
  </si>
  <si>
    <t>1 an - 11 n° + audios + e-learning</t>
  </si>
  <si>
    <t>ILJ</t>
  </si>
  <si>
    <t>MAG50</t>
  </si>
  <si>
    <t>I LOVE ENGLISH FOR KIDS + CD</t>
  </si>
  <si>
    <t>1 an - 11 n° + 10 CD + e-learning</t>
  </si>
  <si>
    <t>MAG51</t>
  </si>
  <si>
    <t>IMAGES DOC</t>
  </si>
  <si>
    <t>8-12 ans</t>
  </si>
  <si>
    <t>IMD</t>
  </si>
  <si>
    <t>MAG52</t>
  </si>
  <si>
    <t>IMAGES DOC + HS</t>
  </si>
  <si>
    <t>1 an - 12 n° + 3 HS</t>
  </si>
  <si>
    <t>IMDHSI</t>
  </si>
  <si>
    <t>MAG53</t>
  </si>
  <si>
    <t>CURIONAUTES DES SCIENCES</t>
  </si>
  <si>
    <t>1 an - 10 n°</t>
  </si>
  <si>
    <t>CUR</t>
  </si>
  <si>
    <t>MAG54</t>
  </si>
  <si>
    <t>CURIONAUTES + HS</t>
  </si>
  <si>
    <t>1 an - 10 n° + 4 HS</t>
  </si>
  <si>
    <t>CURHS</t>
  </si>
  <si>
    <t>MAG55</t>
  </si>
  <si>
    <t>1JOUR 1ACTU</t>
  </si>
  <si>
    <t>1 an - 40 n°</t>
  </si>
  <si>
    <t>Hebdomadaire</t>
  </si>
  <si>
    <t>JAC</t>
  </si>
  <si>
    <t>MAG56</t>
  </si>
  <si>
    <t>1JOUR 1ACTU + HS</t>
  </si>
  <si>
    <t>1 an - 40 n° + 2 HS</t>
  </si>
  <si>
    <t>JACHS</t>
  </si>
  <si>
    <t>MAG57</t>
  </si>
  <si>
    <t>J'AIME LIRE MAX</t>
  </si>
  <si>
    <t>9-13 ans</t>
  </si>
  <si>
    <t>DLI</t>
  </si>
  <si>
    <t>MAG58</t>
  </si>
  <si>
    <t>J'AIME LIRE MAX + HS</t>
  </si>
  <si>
    <t>1 an - 12 n° + 3 HS Trésors</t>
  </si>
  <si>
    <t>DLIHJM</t>
  </si>
  <si>
    <t>MAG59</t>
  </si>
  <si>
    <t>JULIE</t>
  </si>
  <si>
    <t>10-14 ans</t>
  </si>
  <si>
    <t>JUL</t>
  </si>
  <si>
    <t>MAG60</t>
  </si>
  <si>
    <t>JULIE + HS</t>
  </si>
  <si>
    <t>JULHS</t>
  </si>
  <si>
    <t>MAG61</t>
  </si>
  <si>
    <t>OKAPI</t>
  </si>
  <si>
    <t>10-15 ans</t>
  </si>
  <si>
    <t>OKA</t>
  </si>
  <si>
    <t>MAG62</t>
  </si>
  <si>
    <t>OKAPI 6 MOIS</t>
  </si>
  <si>
    <t>MAG63</t>
  </si>
  <si>
    <t>OKAPI + HS</t>
  </si>
  <si>
    <t>1 an - 22 n° + 4 HS Guides</t>
  </si>
  <si>
    <t xml:space="preserve">OKAHS </t>
  </si>
  <si>
    <t>MAG64</t>
  </si>
  <si>
    <t>SO FOOT CLUB</t>
  </si>
  <si>
    <t>SFO</t>
  </si>
  <si>
    <t>MAG65</t>
  </si>
  <si>
    <t>YAM YAM</t>
  </si>
  <si>
    <t>1 an - 6 n°+ Contenu digital Hebdomadaire</t>
  </si>
  <si>
    <t>Bimestriel papier + web</t>
  </si>
  <si>
    <t>GEO</t>
  </si>
  <si>
    <t>MAG66</t>
  </si>
  <si>
    <t>YAM YAM + HS</t>
  </si>
  <si>
    <t>1 an - 6 n° + 2 HS +  Contenu digital Hebdomadaire</t>
  </si>
  <si>
    <t>GEOHS</t>
  </si>
  <si>
    <t>MAG67</t>
  </si>
  <si>
    <t>JE BOUQUINE</t>
  </si>
  <si>
    <t>12-15 ans</t>
  </si>
  <si>
    <t>JBQ</t>
  </si>
  <si>
    <t>MAG68</t>
  </si>
  <si>
    <t>JE BOUQUINE + HS</t>
  </si>
  <si>
    <t>JBQHSHM</t>
  </si>
  <si>
    <t>MAG69</t>
  </si>
  <si>
    <t>PHOSPHORE</t>
  </si>
  <si>
    <t>14 ans et plus</t>
  </si>
  <si>
    <t>1 an - 44 magazines numériques</t>
  </si>
  <si>
    <t>Hebdomadaire Numérique</t>
  </si>
  <si>
    <t>PHONUMERI</t>
  </si>
  <si>
    <t>MAG71</t>
  </si>
  <si>
    <t>PHOSPHORE + HS</t>
  </si>
  <si>
    <t xml:space="preserve">1 an - 44 magazines numériques + 4 HS Guides en papier </t>
  </si>
  <si>
    <t>Hebdomadaire Numérique + papier</t>
  </si>
  <si>
    <t>PHONUMHS</t>
  </si>
  <si>
    <t>MAG72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</si>
</sst>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164" formatCode="_-* #,##0.00\ &quot;F&quot;_-;\-* #,##0.00\ &quot;F&quot;_-;_-* &quot;-&quot;??\ &quot;F&quot;_-;_-@_-"/>
    <numFmt numFmtId="165" formatCode="_-* #,##0.00\ [$€]_-;\-* #,##0.00\ [$€]_-;_-* &quot;-&quot;??\ [$€]_-;_-@_-"/>
    <numFmt numFmtId="166" formatCode="#,##0\ &quot;€&quot;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rebuchet MS"/>
      <family val="2"/>
    </font>
    <font>
      <sz val="8"/>
      <color indexed="8"/>
      <name val="Calibri"/>
      <family val="2"/>
    </font>
    <font>
      <sz val="8"/>
      <name val="Calibri"/>
      <family val="2"/>
    </font>
    <font>
      <b/>
      <sz val="15"/>
      <name val="Calibri"/>
      <family val="2"/>
    </font>
    <font>
      <sz val="14"/>
      <name val="Calibri"/>
      <family val="2"/>
    </font>
    <font>
      <sz val="15"/>
      <name val="Calibri"/>
      <family val="2"/>
    </font>
    <font>
      <sz val="20"/>
      <color indexed="8"/>
      <name val="Calibri"/>
      <family val="2"/>
    </font>
    <font>
      <b/>
      <sz val="20"/>
      <name val="Calibri"/>
      <family val="2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</font>
    <font>
      <b/>
      <sz val="15"/>
      <name val="Calibri"/>
      <family val="2"/>
      <scheme val="minor"/>
    </font>
    <font>
      <sz val="14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22"/>
      <color theme="9"/>
      <name val="Calibri"/>
      <family val="2"/>
    </font>
    <font>
      <sz val="15"/>
      <name val="Calibri"/>
      <family val="2"/>
      <scheme val="minor"/>
    </font>
    <font>
      <b/>
      <sz val="17"/>
      <name val="Calibri"/>
      <family val="2"/>
      <scheme val="minor"/>
    </font>
    <font>
      <b/>
      <sz val="18"/>
      <color rgb="FFFF0000"/>
      <name val="Calibri"/>
      <family val="2"/>
    </font>
    <font>
      <sz val="26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rgb="FFFFFF00"/>
        <bgColor theme="8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2" fillId="3" borderId="2" xfId="5" applyFont="1" applyFill="1" applyBorder="1" applyAlignment="1">
      <alignment vertical="center"/>
    </xf>
    <xf numFmtId="0" fontId="13" fillId="3" borderId="2" xfId="5" applyFont="1" applyFill="1" applyBorder="1" applyAlignment="1">
      <alignment horizontal="center" vertical="center"/>
    </xf>
    <xf numFmtId="0" fontId="14" fillId="3" borderId="2" xfId="5" applyFont="1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166" fontId="15" fillId="3" borderId="2" xfId="5" applyNumberFormat="1" applyFont="1" applyFill="1" applyBorder="1" applyAlignment="1">
      <alignment horizontal="center" vertical="center"/>
    </xf>
    <xf numFmtId="0" fontId="12" fillId="4" borderId="2" xfId="5" applyFont="1" applyFill="1" applyBorder="1" applyAlignment="1">
      <alignment vertical="center"/>
    </xf>
    <xf numFmtId="0" fontId="13" fillId="4" borderId="2" xfId="5" applyFont="1" applyFill="1" applyBorder="1" applyAlignment="1">
      <alignment horizontal="center" vertical="center"/>
    </xf>
    <xf numFmtId="0" fontId="14" fillId="4" borderId="2" xfId="5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/>
    </xf>
    <xf numFmtId="166" fontId="15" fillId="4" borderId="2" xfId="5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6" fontId="16" fillId="4" borderId="2" xfId="0" applyNumberFormat="1" applyFont="1" applyFill="1" applyBorder="1" applyAlignment="1">
      <alignment horizontal="center" vertical="center"/>
    </xf>
    <xf numFmtId="6" fontId="8" fillId="3" borderId="2" xfId="0" applyNumberFormat="1" applyFont="1" applyFill="1" applyBorder="1"/>
    <xf numFmtId="0" fontId="5" fillId="3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6" fontId="16" fillId="3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 wrapText="1"/>
    </xf>
    <xf numFmtId="49" fontId="13" fillId="3" borderId="2" xfId="5" applyNumberFormat="1" applyFont="1" applyFill="1" applyBorder="1" applyAlignment="1">
      <alignment horizontal="center" vertical="center"/>
    </xf>
    <xf numFmtId="49" fontId="14" fillId="3" borderId="2" xfId="5" applyNumberFormat="1" applyFont="1" applyFill="1" applyBorder="1" applyAlignment="1">
      <alignment vertical="center"/>
    </xf>
    <xf numFmtId="49" fontId="13" fillId="4" borderId="2" xfId="5" applyNumberFormat="1" applyFont="1" applyFill="1" applyBorder="1" applyAlignment="1">
      <alignment horizontal="center" vertical="center"/>
    </xf>
    <xf numFmtId="0" fontId="17" fillId="4" borderId="2" xfId="4" applyFont="1" applyFill="1" applyBorder="1" applyAlignment="1">
      <alignment horizontal="left" vertical="center"/>
    </xf>
    <xf numFmtId="166" fontId="5" fillId="4" borderId="2" xfId="5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 wrapText="1"/>
    </xf>
    <xf numFmtId="0" fontId="7" fillId="4" borderId="2" xfId="5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7" fillId="3" borderId="2" xfId="5" applyFont="1" applyFill="1" applyBorder="1" applyAlignment="1">
      <alignment horizontal="left" vertical="center"/>
    </xf>
    <xf numFmtId="166" fontId="5" fillId="3" borderId="2" xfId="5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 wrapText="1"/>
    </xf>
    <xf numFmtId="6" fontId="19" fillId="6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</cellXfs>
  <cellStyles count="6">
    <cellStyle name="Euro" xfId="1" xr:uid="{00B2195D-0B85-421E-8A3C-800B81D81855}"/>
    <cellStyle name="Monétaire 2" xfId="2" xr:uid="{A9BB3800-AB0A-42B0-922E-ECFDA6760294}"/>
    <cellStyle name="Normal" xfId="0" builtinId="0"/>
    <cellStyle name="Normal 2" xfId="3" xr:uid="{9A1B818A-1746-4F84-ABAF-512BE47B77B6}"/>
    <cellStyle name="Normal 2 2" xfId="4" xr:uid="{7B4C953C-F731-4B7D-9AB0-81B6A751CB70}"/>
    <cellStyle name="Normal 5" xfId="5" xr:uid="{E2155D81-20A2-410F-B7D9-BFC695BC42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12CE9-6DEF-40F5-BC38-F6B380A9F637}">
  <dimension ref="A1:J73"/>
  <sheetViews>
    <sheetView tabSelected="1" zoomScale="90" zoomScaleNormal="90" workbookViewId="0">
      <selection activeCell="C2" sqref="C2"/>
    </sheetView>
  </sheetViews>
  <sheetFormatPr defaultColWidth="11.42578125" defaultRowHeight="11.25"/>
  <cols>
    <col min="1" max="1" width="45.140625" style="1" bestFit="1" customWidth="1"/>
    <col min="2" max="2" width="16.5703125" style="1" bestFit="1" customWidth="1"/>
    <col min="3" max="3" width="88.140625" style="1" bestFit="1" customWidth="1"/>
    <col min="4" max="4" width="23.5703125" style="1" customWidth="1"/>
    <col min="5" max="5" width="16.7109375" style="1" bestFit="1" customWidth="1"/>
    <col min="6" max="6" width="14.85546875" style="1" bestFit="1" customWidth="1"/>
    <col min="7" max="7" width="12.42578125" style="1" bestFit="1" customWidth="1"/>
    <col min="8" max="8" width="13.5703125" style="1" customWidth="1"/>
    <col min="9" max="9" width="10.42578125" style="1" bestFit="1" customWidth="1"/>
    <col min="10" max="10" width="15.42578125" style="1" customWidth="1"/>
    <col min="11" max="16384" width="11.42578125" style="1"/>
  </cols>
  <sheetData>
    <row r="1" spans="1:10" ht="18.75">
      <c r="H1" s="43" t="s">
        <v>0</v>
      </c>
      <c r="I1" s="44"/>
      <c r="J1" s="45"/>
    </row>
    <row r="2" spans="1:10" ht="56.25">
      <c r="C2" s="42" t="s">
        <v>1</v>
      </c>
      <c r="H2" s="3" t="s">
        <v>2</v>
      </c>
      <c r="I2" s="4" t="s">
        <v>3</v>
      </c>
      <c r="J2" s="5" t="s">
        <v>4</v>
      </c>
    </row>
    <row r="3" spans="1:10" ht="52.5">
      <c r="A3" s="39" t="s">
        <v>5</v>
      </c>
      <c r="B3" s="39" t="s">
        <v>6</v>
      </c>
      <c r="C3" s="39" t="s">
        <v>7</v>
      </c>
      <c r="D3" s="39" t="s">
        <v>8</v>
      </c>
      <c r="E3" s="39" t="s">
        <v>9</v>
      </c>
      <c r="F3" s="39" t="s">
        <v>10</v>
      </c>
      <c r="G3" s="40" t="s">
        <v>11</v>
      </c>
      <c r="H3" s="41">
        <v>30</v>
      </c>
      <c r="I3" s="41">
        <v>20</v>
      </c>
      <c r="J3" s="41">
        <v>10</v>
      </c>
    </row>
    <row r="4" spans="1:10" ht="28.5">
      <c r="A4" s="16" t="s">
        <v>12</v>
      </c>
      <c r="B4" s="14" t="s">
        <v>13</v>
      </c>
      <c r="C4" s="17" t="s">
        <v>14</v>
      </c>
      <c r="D4" s="14" t="s">
        <v>15</v>
      </c>
      <c r="E4" s="18" t="s">
        <v>16</v>
      </c>
      <c r="F4" s="19" t="s">
        <v>17</v>
      </c>
      <c r="G4" s="20">
        <v>48</v>
      </c>
      <c r="H4" s="21">
        <f t="shared" ref="H4:H35" si="0">G4-$H$3</f>
        <v>18</v>
      </c>
      <c r="I4" s="21">
        <f t="shared" ref="I4:I35" si="1">G4-$I$3</f>
        <v>28</v>
      </c>
      <c r="J4" s="21">
        <f t="shared" ref="J4:J35" si="2">G4-$J$3</f>
        <v>38</v>
      </c>
    </row>
    <row r="5" spans="1:10" ht="28.5">
      <c r="A5" s="22" t="s">
        <v>18</v>
      </c>
      <c r="B5" s="9" t="s">
        <v>19</v>
      </c>
      <c r="C5" s="23" t="s">
        <v>20</v>
      </c>
      <c r="D5" s="9" t="s">
        <v>21</v>
      </c>
      <c r="E5" s="24" t="s">
        <v>22</v>
      </c>
      <c r="F5" s="25" t="s">
        <v>23</v>
      </c>
      <c r="G5" s="26">
        <v>54</v>
      </c>
      <c r="H5" s="21">
        <f t="shared" si="0"/>
        <v>24</v>
      </c>
      <c r="I5" s="21">
        <f t="shared" si="1"/>
        <v>34</v>
      </c>
      <c r="J5" s="21">
        <f t="shared" si="2"/>
        <v>44</v>
      </c>
    </row>
    <row r="6" spans="1:10" ht="28.5">
      <c r="A6" s="27" t="s">
        <v>24</v>
      </c>
      <c r="B6" s="14" t="s">
        <v>19</v>
      </c>
      <c r="C6" s="17" t="s">
        <v>25</v>
      </c>
      <c r="D6" s="14" t="s">
        <v>21</v>
      </c>
      <c r="E6" s="18" t="s">
        <v>26</v>
      </c>
      <c r="F6" s="19" t="s">
        <v>27</v>
      </c>
      <c r="G6" s="20">
        <v>76</v>
      </c>
      <c r="H6" s="21">
        <f t="shared" si="0"/>
        <v>46</v>
      </c>
      <c r="I6" s="21">
        <f t="shared" si="1"/>
        <v>56</v>
      </c>
      <c r="J6" s="21">
        <f t="shared" si="2"/>
        <v>66</v>
      </c>
    </row>
    <row r="7" spans="1:10" s="2" customFormat="1" ht="28.5">
      <c r="A7" s="6" t="s">
        <v>28</v>
      </c>
      <c r="B7" s="28" t="s">
        <v>29</v>
      </c>
      <c r="C7" s="29" t="s">
        <v>20</v>
      </c>
      <c r="D7" s="9" t="s">
        <v>21</v>
      </c>
      <c r="E7" s="10" t="s">
        <v>30</v>
      </c>
      <c r="F7" s="25" t="s">
        <v>31</v>
      </c>
      <c r="G7" s="26">
        <v>57</v>
      </c>
      <c r="H7" s="21">
        <f t="shared" si="0"/>
        <v>27</v>
      </c>
      <c r="I7" s="21">
        <f t="shared" si="1"/>
        <v>37</v>
      </c>
      <c r="J7" s="21">
        <f t="shared" si="2"/>
        <v>47</v>
      </c>
    </row>
    <row r="8" spans="1:10" s="2" customFormat="1" ht="28.5">
      <c r="A8" s="11" t="s">
        <v>32</v>
      </c>
      <c r="B8" s="30" t="s">
        <v>29</v>
      </c>
      <c r="C8" s="31" t="s">
        <v>33</v>
      </c>
      <c r="D8" s="14" t="s">
        <v>21</v>
      </c>
      <c r="E8" s="32" t="s">
        <v>34</v>
      </c>
      <c r="F8" s="19" t="s">
        <v>35</v>
      </c>
      <c r="G8" s="20">
        <v>78</v>
      </c>
      <c r="H8" s="21">
        <f t="shared" si="0"/>
        <v>48</v>
      </c>
      <c r="I8" s="21">
        <f t="shared" si="1"/>
        <v>58</v>
      </c>
      <c r="J8" s="21">
        <f t="shared" si="2"/>
        <v>68</v>
      </c>
    </row>
    <row r="9" spans="1:10" s="2" customFormat="1" ht="28.5">
      <c r="A9" s="33" t="s">
        <v>36</v>
      </c>
      <c r="B9" s="25" t="s">
        <v>37</v>
      </c>
      <c r="C9" s="23" t="s">
        <v>38</v>
      </c>
      <c r="D9" s="9" t="s">
        <v>21</v>
      </c>
      <c r="E9" s="24" t="s">
        <v>39</v>
      </c>
      <c r="F9" s="25" t="s">
        <v>40</v>
      </c>
      <c r="G9" s="26">
        <v>44</v>
      </c>
      <c r="H9" s="21">
        <f t="shared" si="0"/>
        <v>14</v>
      </c>
      <c r="I9" s="21">
        <f t="shared" si="1"/>
        <v>24</v>
      </c>
      <c r="J9" s="21">
        <f t="shared" si="2"/>
        <v>34</v>
      </c>
    </row>
    <row r="10" spans="1:10" s="2" customFormat="1" ht="28.5">
      <c r="A10" s="27" t="s">
        <v>41</v>
      </c>
      <c r="B10" s="19" t="s">
        <v>37</v>
      </c>
      <c r="C10" s="17" t="s">
        <v>42</v>
      </c>
      <c r="D10" s="14" t="s">
        <v>21</v>
      </c>
      <c r="E10" s="18" t="s">
        <v>43</v>
      </c>
      <c r="F10" s="19" t="s">
        <v>44</v>
      </c>
      <c r="G10" s="20">
        <v>55</v>
      </c>
      <c r="H10" s="21">
        <f t="shared" si="0"/>
        <v>25</v>
      </c>
      <c r="I10" s="21">
        <f t="shared" si="1"/>
        <v>35</v>
      </c>
      <c r="J10" s="21">
        <f t="shared" si="2"/>
        <v>45</v>
      </c>
    </row>
    <row r="11" spans="1:10" s="2" customFormat="1" ht="28.5">
      <c r="A11" s="6" t="s">
        <v>45</v>
      </c>
      <c r="B11" s="7" t="s">
        <v>46</v>
      </c>
      <c r="C11" s="8" t="s">
        <v>47</v>
      </c>
      <c r="D11" s="9" t="s">
        <v>21</v>
      </c>
      <c r="E11" s="10" t="s">
        <v>48</v>
      </c>
      <c r="F11" s="25" t="s">
        <v>49</v>
      </c>
      <c r="G11" s="26">
        <v>63</v>
      </c>
      <c r="H11" s="21">
        <f t="shared" si="0"/>
        <v>33</v>
      </c>
      <c r="I11" s="21">
        <f t="shared" si="1"/>
        <v>43</v>
      </c>
      <c r="J11" s="21">
        <f t="shared" si="2"/>
        <v>53</v>
      </c>
    </row>
    <row r="12" spans="1:10" s="2" customFormat="1" ht="28.5">
      <c r="A12" s="11" t="s">
        <v>50</v>
      </c>
      <c r="B12" s="12" t="s">
        <v>46</v>
      </c>
      <c r="C12" s="13" t="s">
        <v>51</v>
      </c>
      <c r="D12" s="14" t="s">
        <v>21</v>
      </c>
      <c r="E12" s="32" t="s">
        <v>52</v>
      </c>
      <c r="F12" s="19" t="s">
        <v>53</v>
      </c>
      <c r="G12" s="20">
        <v>84</v>
      </c>
      <c r="H12" s="21">
        <f t="shared" si="0"/>
        <v>54</v>
      </c>
      <c r="I12" s="21">
        <f t="shared" si="1"/>
        <v>64</v>
      </c>
      <c r="J12" s="21">
        <f t="shared" si="2"/>
        <v>74</v>
      </c>
    </row>
    <row r="13" spans="1:10" s="2" customFormat="1" ht="28.5">
      <c r="A13" s="6" t="s">
        <v>54</v>
      </c>
      <c r="B13" s="7" t="s">
        <v>55</v>
      </c>
      <c r="C13" s="8" t="s">
        <v>56</v>
      </c>
      <c r="D13" s="9" t="s">
        <v>21</v>
      </c>
      <c r="E13" s="10" t="s">
        <v>57</v>
      </c>
      <c r="F13" s="25" t="s">
        <v>58</v>
      </c>
      <c r="G13" s="26">
        <v>48</v>
      </c>
      <c r="H13" s="21">
        <f t="shared" si="0"/>
        <v>18</v>
      </c>
      <c r="I13" s="21">
        <f t="shared" si="1"/>
        <v>28</v>
      </c>
      <c r="J13" s="21">
        <f t="shared" si="2"/>
        <v>38</v>
      </c>
    </row>
    <row r="14" spans="1:10" s="2" customFormat="1" ht="28.5">
      <c r="A14" s="11" t="s">
        <v>59</v>
      </c>
      <c r="B14" s="12" t="s">
        <v>55</v>
      </c>
      <c r="C14" s="34" t="s">
        <v>60</v>
      </c>
      <c r="D14" s="14" t="s">
        <v>21</v>
      </c>
      <c r="E14" s="32" t="s">
        <v>61</v>
      </c>
      <c r="F14" s="19" t="s">
        <v>62</v>
      </c>
      <c r="G14" s="20">
        <v>68</v>
      </c>
      <c r="H14" s="21">
        <f t="shared" si="0"/>
        <v>38</v>
      </c>
      <c r="I14" s="21">
        <f t="shared" si="1"/>
        <v>48</v>
      </c>
      <c r="J14" s="21">
        <f t="shared" si="2"/>
        <v>58</v>
      </c>
    </row>
    <row r="15" spans="1:10" s="2" customFormat="1" ht="28.5">
      <c r="A15" s="33" t="s">
        <v>63</v>
      </c>
      <c r="B15" s="25" t="s">
        <v>55</v>
      </c>
      <c r="C15" s="23" t="s">
        <v>64</v>
      </c>
      <c r="D15" s="9" t="s">
        <v>21</v>
      </c>
      <c r="E15" s="24" t="s">
        <v>65</v>
      </c>
      <c r="F15" s="25" t="s">
        <v>66</v>
      </c>
      <c r="G15" s="26">
        <v>59</v>
      </c>
      <c r="H15" s="21">
        <f t="shared" si="0"/>
        <v>29</v>
      </c>
      <c r="I15" s="21">
        <f t="shared" si="1"/>
        <v>39</v>
      </c>
      <c r="J15" s="21">
        <f t="shared" si="2"/>
        <v>49</v>
      </c>
    </row>
    <row r="16" spans="1:10" s="2" customFormat="1" ht="28.5">
      <c r="A16" s="27" t="s">
        <v>67</v>
      </c>
      <c r="B16" s="19" t="s">
        <v>55</v>
      </c>
      <c r="C16" s="17" t="s">
        <v>68</v>
      </c>
      <c r="D16" s="14" t="s">
        <v>21</v>
      </c>
      <c r="E16" s="18" t="s">
        <v>69</v>
      </c>
      <c r="F16" s="19" t="s">
        <v>70</v>
      </c>
      <c r="G16" s="20">
        <v>81</v>
      </c>
      <c r="H16" s="21">
        <f t="shared" si="0"/>
        <v>51</v>
      </c>
      <c r="I16" s="21">
        <f t="shared" si="1"/>
        <v>61</v>
      </c>
      <c r="J16" s="21">
        <f t="shared" si="2"/>
        <v>71</v>
      </c>
    </row>
    <row r="17" spans="1:10" s="2" customFormat="1" ht="28.5">
      <c r="A17" s="33" t="s">
        <v>71</v>
      </c>
      <c r="B17" s="25" t="s">
        <v>55</v>
      </c>
      <c r="C17" s="23" t="s">
        <v>72</v>
      </c>
      <c r="D17" s="9" t="s">
        <v>21</v>
      </c>
      <c r="E17" s="24" t="s">
        <v>65</v>
      </c>
      <c r="F17" s="25" t="s">
        <v>73</v>
      </c>
      <c r="G17" s="26">
        <v>73</v>
      </c>
      <c r="H17" s="21">
        <f t="shared" si="0"/>
        <v>43</v>
      </c>
      <c r="I17" s="21">
        <f t="shared" si="1"/>
        <v>53</v>
      </c>
      <c r="J17" s="21">
        <f t="shared" si="2"/>
        <v>63</v>
      </c>
    </row>
    <row r="18" spans="1:10" s="2" customFormat="1" ht="39">
      <c r="A18" s="27" t="s">
        <v>74</v>
      </c>
      <c r="B18" s="19" t="s">
        <v>55</v>
      </c>
      <c r="C18" s="17" t="s">
        <v>75</v>
      </c>
      <c r="D18" s="14" t="s">
        <v>21</v>
      </c>
      <c r="E18" s="18" t="s">
        <v>69</v>
      </c>
      <c r="F18" s="19" t="s">
        <v>76</v>
      </c>
      <c r="G18" s="20">
        <v>95</v>
      </c>
      <c r="H18" s="21">
        <f t="shared" si="0"/>
        <v>65</v>
      </c>
      <c r="I18" s="21">
        <f t="shared" si="1"/>
        <v>75</v>
      </c>
      <c r="J18" s="21">
        <f t="shared" si="2"/>
        <v>85</v>
      </c>
    </row>
    <row r="19" spans="1:10" s="2" customFormat="1" ht="28.5">
      <c r="A19" s="22" t="s">
        <v>77</v>
      </c>
      <c r="B19" s="9" t="s">
        <v>78</v>
      </c>
      <c r="C19" s="23" t="s">
        <v>20</v>
      </c>
      <c r="D19" s="9" t="s">
        <v>21</v>
      </c>
      <c r="E19" s="35" t="s">
        <v>79</v>
      </c>
      <c r="F19" s="25" t="s">
        <v>80</v>
      </c>
      <c r="G19" s="26">
        <v>64</v>
      </c>
      <c r="H19" s="21">
        <f t="shared" si="0"/>
        <v>34</v>
      </c>
      <c r="I19" s="21">
        <f t="shared" si="1"/>
        <v>44</v>
      </c>
      <c r="J19" s="21">
        <f t="shared" si="2"/>
        <v>54</v>
      </c>
    </row>
    <row r="20" spans="1:10" s="2" customFormat="1" ht="28.5">
      <c r="A20" s="27" t="s">
        <v>81</v>
      </c>
      <c r="B20" s="14" t="s">
        <v>78</v>
      </c>
      <c r="C20" s="17" t="s">
        <v>82</v>
      </c>
      <c r="D20" s="14" t="s">
        <v>21</v>
      </c>
      <c r="E20" s="18" t="s">
        <v>83</v>
      </c>
      <c r="F20" s="19" t="s">
        <v>84</v>
      </c>
      <c r="G20" s="20">
        <v>86</v>
      </c>
      <c r="H20" s="21">
        <f t="shared" si="0"/>
        <v>56</v>
      </c>
      <c r="I20" s="21">
        <f t="shared" si="1"/>
        <v>66</v>
      </c>
      <c r="J20" s="21">
        <f t="shared" si="2"/>
        <v>76</v>
      </c>
    </row>
    <row r="21" spans="1:10" s="2" customFormat="1" ht="28.5">
      <c r="A21" s="6" t="s">
        <v>85</v>
      </c>
      <c r="B21" s="7" t="s">
        <v>86</v>
      </c>
      <c r="C21" s="8" t="s">
        <v>47</v>
      </c>
      <c r="D21" s="9" t="s">
        <v>21</v>
      </c>
      <c r="E21" s="10" t="s">
        <v>87</v>
      </c>
      <c r="F21" s="25" t="s">
        <v>88</v>
      </c>
      <c r="G21" s="26">
        <v>63</v>
      </c>
      <c r="H21" s="21">
        <f t="shared" si="0"/>
        <v>33</v>
      </c>
      <c r="I21" s="21">
        <f t="shared" si="1"/>
        <v>43</v>
      </c>
      <c r="J21" s="21">
        <f t="shared" si="2"/>
        <v>53</v>
      </c>
    </row>
    <row r="22" spans="1:10" s="2" customFormat="1" ht="28.5">
      <c r="A22" s="11" t="s">
        <v>89</v>
      </c>
      <c r="B22" s="12" t="s">
        <v>86</v>
      </c>
      <c r="C22" s="34" t="s">
        <v>90</v>
      </c>
      <c r="D22" s="14" t="s">
        <v>21</v>
      </c>
      <c r="E22" s="32" t="s">
        <v>91</v>
      </c>
      <c r="F22" s="19" t="s">
        <v>92</v>
      </c>
      <c r="G22" s="20">
        <v>84</v>
      </c>
      <c r="H22" s="21">
        <f t="shared" si="0"/>
        <v>54</v>
      </c>
      <c r="I22" s="21">
        <f t="shared" si="1"/>
        <v>64</v>
      </c>
      <c r="J22" s="21">
        <f t="shared" si="2"/>
        <v>74</v>
      </c>
    </row>
    <row r="23" spans="1:10" s="2" customFormat="1" ht="28.5">
      <c r="A23" s="6" t="s">
        <v>93</v>
      </c>
      <c r="B23" s="7" t="s">
        <v>94</v>
      </c>
      <c r="C23" s="8" t="s">
        <v>47</v>
      </c>
      <c r="D23" s="9" t="s">
        <v>21</v>
      </c>
      <c r="E23" s="10" t="s">
        <v>95</v>
      </c>
      <c r="F23" s="25" t="s">
        <v>96</v>
      </c>
      <c r="G23" s="26">
        <v>70</v>
      </c>
      <c r="H23" s="21">
        <f t="shared" si="0"/>
        <v>40</v>
      </c>
      <c r="I23" s="21">
        <f t="shared" si="1"/>
        <v>50</v>
      </c>
      <c r="J23" s="21">
        <f t="shared" si="2"/>
        <v>60</v>
      </c>
    </row>
    <row r="24" spans="1:10" s="2" customFormat="1" ht="28.5">
      <c r="A24" s="11" t="s">
        <v>97</v>
      </c>
      <c r="B24" s="12" t="s">
        <v>94</v>
      </c>
      <c r="C24" s="13" t="s">
        <v>98</v>
      </c>
      <c r="D24" s="14" t="s">
        <v>21</v>
      </c>
      <c r="E24" s="15" t="s">
        <v>99</v>
      </c>
      <c r="F24" s="19" t="s">
        <v>100</v>
      </c>
      <c r="G24" s="20">
        <v>91</v>
      </c>
      <c r="H24" s="21">
        <f t="shared" si="0"/>
        <v>61</v>
      </c>
      <c r="I24" s="21">
        <f t="shared" si="1"/>
        <v>71</v>
      </c>
      <c r="J24" s="21">
        <f t="shared" si="2"/>
        <v>81</v>
      </c>
    </row>
    <row r="25" spans="1:10" s="2" customFormat="1" ht="28.5">
      <c r="A25" s="6" t="s">
        <v>101</v>
      </c>
      <c r="B25" s="7" t="s">
        <v>94</v>
      </c>
      <c r="C25" s="36" t="s">
        <v>102</v>
      </c>
      <c r="D25" s="9" t="s">
        <v>21</v>
      </c>
      <c r="E25" s="37" t="s">
        <v>95</v>
      </c>
      <c r="F25" s="25" t="s">
        <v>103</v>
      </c>
      <c r="G25" s="26">
        <v>85</v>
      </c>
      <c r="H25" s="21">
        <f t="shared" si="0"/>
        <v>55</v>
      </c>
      <c r="I25" s="21">
        <f t="shared" si="1"/>
        <v>65</v>
      </c>
      <c r="J25" s="21">
        <f t="shared" si="2"/>
        <v>75</v>
      </c>
    </row>
    <row r="26" spans="1:10" s="2" customFormat="1" ht="28.5">
      <c r="A26" s="11" t="s">
        <v>104</v>
      </c>
      <c r="B26" s="12" t="s">
        <v>94</v>
      </c>
      <c r="C26" s="34" t="s">
        <v>105</v>
      </c>
      <c r="D26" s="14" t="s">
        <v>21</v>
      </c>
      <c r="E26" s="32" t="s">
        <v>99</v>
      </c>
      <c r="F26" s="19" t="s">
        <v>106</v>
      </c>
      <c r="G26" s="20">
        <v>106</v>
      </c>
      <c r="H26" s="21">
        <f t="shared" si="0"/>
        <v>76</v>
      </c>
      <c r="I26" s="21">
        <f t="shared" si="1"/>
        <v>86</v>
      </c>
      <c r="J26" s="21">
        <f t="shared" si="2"/>
        <v>96</v>
      </c>
    </row>
    <row r="27" spans="1:10" s="2" customFormat="1" ht="28.5">
      <c r="A27" s="22" t="s">
        <v>107</v>
      </c>
      <c r="B27" s="9" t="s">
        <v>108</v>
      </c>
      <c r="C27" s="23" t="s">
        <v>20</v>
      </c>
      <c r="D27" s="9" t="s">
        <v>21</v>
      </c>
      <c r="E27" s="35" t="s">
        <v>109</v>
      </c>
      <c r="F27" s="25" t="s">
        <v>110</v>
      </c>
      <c r="G27" s="26">
        <v>64</v>
      </c>
      <c r="H27" s="21">
        <f t="shared" si="0"/>
        <v>34</v>
      </c>
      <c r="I27" s="21">
        <f t="shared" si="1"/>
        <v>44</v>
      </c>
      <c r="J27" s="21">
        <f t="shared" si="2"/>
        <v>54</v>
      </c>
    </row>
    <row r="28" spans="1:10" s="2" customFormat="1" ht="28.5">
      <c r="A28" s="16" t="s">
        <v>111</v>
      </c>
      <c r="B28" s="14" t="s">
        <v>108</v>
      </c>
      <c r="C28" s="17" t="s">
        <v>112</v>
      </c>
      <c r="D28" s="14" t="s">
        <v>21</v>
      </c>
      <c r="E28" s="38" t="s">
        <v>113</v>
      </c>
      <c r="F28" s="19" t="s">
        <v>114</v>
      </c>
      <c r="G28" s="20">
        <v>86</v>
      </c>
      <c r="H28" s="21">
        <f t="shared" si="0"/>
        <v>56</v>
      </c>
      <c r="I28" s="21">
        <f t="shared" si="1"/>
        <v>66</v>
      </c>
      <c r="J28" s="21">
        <f t="shared" si="2"/>
        <v>76</v>
      </c>
    </row>
    <row r="29" spans="1:10" s="2" customFormat="1" ht="28.5">
      <c r="A29" s="33" t="s">
        <v>115</v>
      </c>
      <c r="B29" s="25" t="s">
        <v>116</v>
      </c>
      <c r="C29" s="23" t="s">
        <v>64</v>
      </c>
      <c r="D29" s="9" t="s">
        <v>21</v>
      </c>
      <c r="E29" s="24" t="s">
        <v>117</v>
      </c>
      <c r="F29" s="25" t="s">
        <v>118</v>
      </c>
      <c r="G29" s="26">
        <v>59</v>
      </c>
      <c r="H29" s="21">
        <f t="shared" si="0"/>
        <v>29</v>
      </c>
      <c r="I29" s="21">
        <f t="shared" si="1"/>
        <v>39</v>
      </c>
      <c r="J29" s="21">
        <f t="shared" si="2"/>
        <v>49</v>
      </c>
    </row>
    <row r="30" spans="1:10" s="2" customFormat="1" ht="28.5">
      <c r="A30" s="27" t="s">
        <v>119</v>
      </c>
      <c r="B30" s="19" t="s">
        <v>116</v>
      </c>
      <c r="C30" s="17" t="s">
        <v>120</v>
      </c>
      <c r="D30" s="14" t="s">
        <v>21</v>
      </c>
      <c r="E30" s="18" t="s">
        <v>121</v>
      </c>
      <c r="F30" s="19" t="s">
        <v>122</v>
      </c>
      <c r="G30" s="20">
        <v>70</v>
      </c>
      <c r="H30" s="21">
        <f t="shared" si="0"/>
        <v>40</v>
      </c>
      <c r="I30" s="21">
        <f t="shared" si="1"/>
        <v>50</v>
      </c>
      <c r="J30" s="21">
        <f t="shared" si="2"/>
        <v>60</v>
      </c>
    </row>
    <row r="31" spans="1:10" s="2" customFormat="1" ht="28.5">
      <c r="A31" s="6" t="s">
        <v>123</v>
      </c>
      <c r="B31" s="7" t="s">
        <v>124</v>
      </c>
      <c r="C31" s="8" t="s">
        <v>20</v>
      </c>
      <c r="D31" s="9" t="s">
        <v>21</v>
      </c>
      <c r="E31" s="10" t="s">
        <v>125</v>
      </c>
      <c r="F31" s="25" t="s">
        <v>126</v>
      </c>
      <c r="G31" s="26">
        <v>66</v>
      </c>
      <c r="H31" s="21">
        <f t="shared" si="0"/>
        <v>36</v>
      </c>
      <c r="I31" s="21">
        <f t="shared" si="1"/>
        <v>46</v>
      </c>
      <c r="J31" s="21">
        <f t="shared" si="2"/>
        <v>56</v>
      </c>
    </row>
    <row r="32" spans="1:10" s="2" customFormat="1" ht="28.5">
      <c r="A32" s="11" t="s">
        <v>127</v>
      </c>
      <c r="B32" s="12" t="s">
        <v>124</v>
      </c>
      <c r="C32" s="34" t="s">
        <v>128</v>
      </c>
      <c r="D32" s="14" t="s">
        <v>21</v>
      </c>
      <c r="E32" s="32" t="s">
        <v>129</v>
      </c>
      <c r="F32" s="19" t="s">
        <v>130</v>
      </c>
      <c r="G32" s="20">
        <v>87</v>
      </c>
      <c r="H32" s="21">
        <f t="shared" si="0"/>
        <v>57</v>
      </c>
      <c r="I32" s="21">
        <f t="shared" si="1"/>
        <v>67</v>
      </c>
      <c r="J32" s="21">
        <f t="shared" si="2"/>
        <v>77</v>
      </c>
    </row>
    <row r="33" spans="1:10" s="2" customFormat="1" ht="37.5">
      <c r="A33" s="6" t="s">
        <v>131</v>
      </c>
      <c r="B33" s="7" t="s">
        <v>124</v>
      </c>
      <c r="C33" s="8" t="s">
        <v>132</v>
      </c>
      <c r="D33" s="25" t="s">
        <v>133</v>
      </c>
      <c r="E33" s="10" t="s">
        <v>134</v>
      </c>
      <c r="F33" s="25" t="s">
        <v>135</v>
      </c>
      <c r="G33" s="26">
        <v>65</v>
      </c>
      <c r="H33" s="21">
        <f t="shared" si="0"/>
        <v>35</v>
      </c>
      <c r="I33" s="21">
        <f t="shared" si="1"/>
        <v>45</v>
      </c>
      <c r="J33" s="21">
        <f t="shared" si="2"/>
        <v>55</v>
      </c>
    </row>
    <row r="34" spans="1:10" s="2" customFormat="1" ht="28.5">
      <c r="A34" s="11" t="s">
        <v>136</v>
      </c>
      <c r="B34" s="12" t="s">
        <v>137</v>
      </c>
      <c r="C34" s="13" t="s">
        <v>47</v>
      </c>
      <c r="D34" s="14" t="s">
        <v>21</v>
      </c>
      <c r="E34" s="15" t="s">
        <v>138</v>
      </c>
      <c r="F34" s="19" t="s">
        <v>139</v>
      </c>
      <c r="G34" s="20">
        <v>66</v>
      </c>
      <c r="H34" s="21">
        <f t="shared" si="0"/>
        <v>36</v>
      </c>
      <c r="I34" s="21">
        <f t="shared" si="1"/>
        <v>46</v>
      </c>
      <c r="J34" s="21">
        <f t="shared" si="2"/>
        <v>56</v>
      </c>
    </row>
    <row r="35" spans="1:10" s="2" customFormat="1" ht="28.5">
      <c r="A35" s="6" t="s">
        <v>140</v>
      </c>
      <c r="B35" s="7" t="s">
        <v>137</v>
      </c>
      <c r="C35" s="8" t="s">
        <v>141</v>
      </c>
      <c r="D35" s="9" t="s">
        <v>21</v>
      </c>
      <c r="E35" s="10" t="s">
        <v>142</v>
      </c>
      <c r="F35" s="25" t="s">
        <v>143</v>
      </c>
      <c r="G35" s="26">
        <v>90</v>
      </c>
      <c r="H35" s="21">
        <f t="shared" si="0"/>
        <v>60</v>
      </c>
      <c r="I35" s="21">
        <f t="shared" si="1"/>
        <v>70</v>
      </c>
      <c r="J35" s="21">
        <f t="shared" si="2"/>
        <v>80</v>
      </c>
    </row>
    <row r="36" spans="1:10" s="2" customFormat="1" ht="28.5">
      <c r="A36" s="11" t="s">
        <v>144</v>
      </c>
      <c r="B36" s="12" t="s">
        <v>137</v>
      </c>
      <c r="C36" s="13" t="s">
        <v>102</v>
      </c>
      <c r="D36" s="14" t="s">
        <v>21</v>
      </c>
      <c r="E36" s="15" t="s">
        <v>138</v>
      </c>
      <c r="F36" s="19" t="s">
        <v>145</v>
      </c>
      <c r="G36" s="20">
        <v>81</v>
      </c>
      <c r="H36" s="21">
        <f t="shared" ref="H36:H67" si="3">G36-$H$3</f>
        <v>51</v>
      </c>
      <c r="I36" s="21">
        <f t="shared" ref="I36:I67" si="4">G36-$I$3</f>
        <v>61</v>
      </c>
      <c r="J36" s="21">
        <f t="shared" ref="J36:J67" si="5">G36-$J$3</f>
        <v>71</v>
      </c>
    </row>
    <row r="37" spans="1:10" s="2" customFormat="1" ht="28.5">
      <c r="A37" s="6" t="s">
        <v>146</v>
      </c>
      <c r="B37" s="7" t="s">
        <v>137</v>
      </c>
      <c r="C37" s="36" t="s">
        <v>147</v>
      </c>
      <c r="D37" s="9" t="s">
        <v>21</v>
      </c>
      <c r="E37" s="37" t="s">
        <v>142</v>
      </c>
      <c r="F37" s="25" t="s">
        <v>148</v>
      </c>
      <c r="G37" s="26">
        <v>105</v>
      </c>
      <c r="H37" s="21">
        <f t="shared" si="3"/>
        <v>75</v>
      </c>
      <c r="I37" s="21">
        <f t="shared" si="4"/>
        <v>85</v>
      </c>
      <c r="J37" s="21">
        <f t="shared" si="5"/>
        <v>95</v>
      </c>
    </row>
    <row r="38" spans="1:10" s="2" customFormat="1" ht="28.5">
      <c r="A38" s="27" t="s">
        <v>149</v>
      </c>
      <c r="B38" s="19" t="s">
        <v>150</v>
      </c>
      <c r="C38" s="17" t="s">
        <v>20</v>
      </c>
      <c r="D38" s="14" t="s">
        <v>21</v>
      </c>
      <c r="E38" s="18" t="s">
        <v>151</v>
      </c>
      <c r="F38" s="19" t="s">
        <v>152</v>
      </c>
      <c r="G38" s="20">
        <v>64</v>
      </c>
      <c r="H38" s="21">
        <f t="shared" si="3"/>
        <v>34</v>
      </c>
      <c r="I38" s="21">
        <f t="shared" si="4"/>
        <v>44</v>
      </c>
      <c r="J38" s="21">
        <f t="shared" si="5"/>
        <v>54</v>
      </c>
    </row>
    <row r="39" spans="1:10" s="2" customFormat="1" ht="28.5">
      <c r="A39" s="33" t="s">
        <v>153</v>
      </c>
      <c r="B39" s="25" t="s">
        <v>150</v>
      </c>
      <c r="C39" s="23" t="s">
        <v>154</v>
      </c>
      <c r="D39" s="9" t="s">
        <v>21</v>
      </c>
      <c r="E39" s="24" t="s">
        <v>155</v>
      </c>
      <c r="F39" s="25" t="s">
        <v>156</v>
      </c>
      <c r="G39" s="26">
        <v>86</v>
      </c>
      <c r="H39" s="21">
        <f t="shared" si="3"/>
        <v>56</v>
      </c>
      <c r="I39" s="21">
        <f t="shared" si="4"/>
        <v>66</v>
      </c>
      <c r="J39" s="21">
        <f t="shared" si="5"/>
        <v>76</v>
      </c>
    </row>
    <row r="40" spans="1:10" s="2" customFormat="1" ht="28.5">
      <c r="A40" s="11" t="s">
        <v>157</v>
      </c>
      <c r="B40" s="12" t="s">
        <v>158</v>
      </c>
      <c r="C40" s="13" t="s">
        <v>47</v>
      </c>
      <c r="D40" s="14" t="s">
        <v>21</v>
      </c>
      <c r="E40" s="15" t="s">
        <v>159</v>
      </c>
      <c r="F40" s="19" t="s">
        <v>160</v>
      </c>
      <c r="G40" s="20">
        <v>56</v>
      </c>
      <c r="H40" s="21">
        <f t="shared" si="3"/>
        <v>26</v>
      </c>
      <c r="I40" s="21">
        <f t="shared" si="4"/>
        <v>36</v>
      </c>
      <c r="J40" s="21">
        <f t="shared" si="5"/>
        <v>46</v>
      </c>
    </row>
    <row r="41" spans="1:10" s="2" customFormat="1" ht="28.5">
      <c r="A41" s="6" t="s">
        <v>161</v>
      </c>
      <c r="B41" s="7" t="s">
        <v>158</v>
      </c>
      <c r="C41" s="36" t="s">
        <v>162</v>
      </c>
      <c r="D41" s="9" t="s">
        <v>21</v>
      </c>
      <c r="E41" s="37" t="s">
        <v>163</v>
      </c>
      <c r="F41" s="25" t="s">
        <v>164</v>
      </c>
      <c r="G41" s="26">
        <v>86</v>
      </c>
      <c r="H41" s="21">
        <f t="shared" si="3"/>
        <v>56</v>
      </c>
      <c r="I41" s="21">
        <f t="shared" si="4"/>
        <v>66</v>
      </c>
      <c r="J41" s="21">
        <f t="shared" si="5"/>
        <v>76</v>
      </c>
    </row>
    <row r="42" spans="1:10" s="2" customFormat="1" ht="28.5">
      <c r="A42" s="11" t="s">
        <v>165</v>
      </c>
      <c r="B42" s="12" t="s">
        <v>158</v>
      </c>
      <c r="C42" s="13" t="s">
        <v>102</v>
      </c>
      <c r="D42" s="14" t="s">
        <v>21</v>
      </c>
      <c r="E42" s="15" t="s">
        <v>159</v>
      </c>
      <c r="F42" s="19" t="s">
        <v>166</v>
      </c>
      <c r="G42" s="20">
        <v>71</v>
      </c>
      <c r="H42" s="21">
        <f t="shared" si="3"/>
        <v>41</v>
      </c>
      <c r="I42" s="21">
        <f t="shared" si="4"/>
        <v>51</v>
      </c>
      <c r="J42" s="21">
        <f t="shared" si="5"/>
        <v>61</v>
      </c>
    </row>
    <row r="43" spans="1:10" s="2" customFormat="1" ht="28.5">
      <c r="A43" s="6" t="s">
        <v>167</v>
      </c>
      <c r="B43" s="7" t="s">
        <v>158</v>
      </c>
      <c r="C43" s="8" t="s">
        <v>168</v>
      </c>
      <c r="D43" s="9" t="s">
        <v>21</v>
      </c>
      <c r="E43" s="10" t="s">
        <v>163</v>
      </c>
      <c r="F43" s="25" t="s">
        <v>169</v>
      </c>
      <c r="G43" s="26">
        <v>101</v>
      </c>
      <c r="H43" s="21">
        <f t="shared" si="3"/>
        <v>71</v>
      </c>
      <c r="I43" s="21">
        <f t="shared" si="4"/>
        <v>81</v>
      </c>
      <c r="J43" s="21">
        <f t="shared" si="5"/>
        <v>91</v>
      </c>
    </row>
    <row r="44" spans="1:10" s="2" customFormat="1" ht="28.5">
      <c r="A44" s="16" t="s">
        <v>170</v>
      </c>
      <c r="B44" s="14" t="s">
        <v>158</v>
      </c>
      <c r="C44" s="17" t="s">
        <v>171</v>
      </c>
      <c r="D44" s="14" t="s">
        <v>21</v>
      </c>
      <c r="E44" s="38" t="s">
        <v>172</v>
      </c>
      <c r="F44" s="19" t="s">
        <v>173</v>
      </c>
      <c r="G44" s="20">
        <v>59</v>
      </c>
      <c r="H44" s="21">
        <f t="shared" si="3"/>
        <v>29</v>
      </c>
      <c r="I44" s="21">
        <f t="shared" si="4"/>
        <v>39</v>
      </c>
      <c r="J44" s="21">
        <f t="shared" si="5"/>
        <v>49</v>
      </c>
    </row>
    <row r="45" spans="1:10" s="2" customFormat="1" ht="28.5">
      <c r="A45" s="27" t="s">
        <v>174</v>
      </c>
      <c r="B45" s="19" t="s">
        <v>158</v>
      </c>
      <c r="C45" s="17" t="s">
        <v>171</v>
      </c>
      <c r="D45" s="14" t="s">
        <v>21</v>
      </c>
      <c r="E45" s="38" t="s">
        <v>175</v>
      </c>
      <c r="F45" s="19" t="s">
        <v>176</v>
      </c>
      <c r="G45" s="20">
        <v>59</v>
      </c>
      <c r="H45" s="21">
        <f t="shared" si="3"/>
        <v>29</v>
      </c>
      <c r="I45" s="21">
        <f t="shared" si="4"/>
        <v>39</v>
      </c>
      <c r="J45" s="21">
        <f t="shared" si="5"/>
        <v>49</v>
      </c>
    </row>
    <row r="46" spans="1:10" s="2" customFormat="1" ht="28.5">
      <c r="A46" s="33" t="s">
        <v>177</v>
      </c>
      <c r="B46" s="25" t="s">
        <v>158</v>
      </c>
      <c r="C46" s="23" t="s">
        <v>178</v>
      </c>
      <c r="D46" s="9" t="s">
        <v>21</v>
      </c>
      <c r="E46" s="35" t="s">
        <v>179</v>
      </c>
      <c r="F46" s="25" t="s">
        <v>180</v>
      </c>
      <c r="G46" s="26">
        <v>81</v>
      </c>
      <c r="H46" s="21">
        <f t="shared" si="3"/>
        <v>51</v>
      </c>
      <c r="I46" s="21">
        <f t="shared" si="4"/>
        <v>61</v>
      </c>
      <c r="J46" s="21">
        <f t="shared" si="5"/>
        <v>71</v>
      </c>
    </row>
    <row r="47" spans="1:10" s="2" customFormat="1" ht="28.5">
      <c r="A47" s="11" t="s">
        <v>181</v>
      </c>
      <c r="B47" s="12" t="s">
        <v>182</v>
      </c>
      <c r="C47" s="13" t="s">
        <v>183</v>
      </c>
      <c r="D47" s="14" t="s">
        <v>184</v>
      </c>
      <c r="E47" s="15" t="s">
        <v>185</v>
      </c>
      <c r="F47" s="19" t="s">
        <v>186</v>
      </c>
      <c r="G47" s="20">
        <v>103</v>
      </c>
      <c r="H47" s="21">
        <f t="shared" si="3"/>
        <v>73</v>
      </c>
      <c r="I47" s="21">
        <f t="shared" si="4"/>
        <v>83</v>
      </c>
      <c r="J47" s="21">
        <f t="shared" si="5"/>
        <v>93</v>
      </c>
    </row>
    <row r="48" spans="1:10" s="2" customFormat="1" ht="28.5">
      <c r="A48" s="6" t="s">
        <v>187</v>
      </c>
      <c r="B48" s="7" t="s">
        <v>182</v>
      </c>
      <c r="C48" s="36" t="s">
        <v>188</v>
      </c>
      <c r="D48" s="9" t="s">
        <v>184</v>
      </c>
      <c r="E48" s="37" t="s">
        <v>185</v>
      </c>
      <c r="F48" s="25" t="s">
        <v>189</v>
      </c>
      <c r="G48" s="26">
        <v>63</v>
      </c>
      <c r="H48" s="21">
        <f t="shared" si="3"/>
        <v>33</v>
      </c>
      <c r="I48" s="21">
        <f t="shared" si="4"/>
        <v>43</v>
      </c>
      <c r="J48" s="21">
        <f t="shared" si="5"/>
        <v>53</v>
      </c>
    </row>
    <row r="49" spans="1:10" s="2" customFormat="1" ht="28.5">
      <c r="A49" s="11" t="s">
        <v>190</v>
      </c>
      <c r="B49" s="12" t="s">
        <v>182</v>
      </c>
      <c r="C49" s="34" t="s">
        <v>191</v>
      </c>
      <c r="D49" s="14" t="s">
        <v>184</v>
      </c>
      <c r="E49" s="32" t="s">
        <v>192</v>
      </c>
      <c r="F49" s="19" t="s">
        <v>193</v>
      </c>
      <c r="G49" s="20">
        <v>118</v>
      </c>
      <c r="H49" s="21">
        <f t="shared" si="3"/>
        <v>88</v>
      </c>
      <c r="I49" s="21">
        <f t="shared" si="4"/>
        <v>98</v>
      </c>
      <c r="J49" s="21">
        <f t="shared" si="5"/>
        <v>108</v>
      </c>
    </row>
    <row r="50" spans="1:10" s="2" customFormat="1" ht="28.5">
      <c r="A50" s="33" t="s">
        <v>194</v>
      </c>
      <c r="B50" s="25" t="s">
        <v>195</v>
      </c>
      <c r="C50" s="23" t="s">
        <v>20</v>
      </c>
      <c r="D50" s="9" t="s">
        <v>21</v>
      </c>
      <c r="E50" s="24" t="s">
        <v>196</v>
      </c>
      <c r="F50" s="25" t="s">
        <v>197</v>
      </c>
      <c r="G50" s="26">
        <v>67</v>
      </c>
      <c r="H50" s="21">
        <f t="shared" si="3"/>
        <v>37</v>
      </c>
      <c r="I50" s="21">
        <f t="shared" si="4"/>
        <v>47</v>
      </c>
      <c r="J50" s="21">
        <f t="shared" si="5"/>
        <v>57</v>
      </c>
    </row>
    <row r="51" spans="1:10" s="2" customFormat="1" ht="28.5">
      <c r="A51" s="27" t="s">
        <v>198</v>
      </c>
      <c r="B51" s="19" t="s">
        <v>195</v>
      </c>
      <c r="C51" s="17" t="s">
        <v>199</v>
      </c>
      <c r="D51" s="14" t="s">
        <v>21</v>
      </c>
      <c r="E51" s="18" t="s">
        <v>200</v>
      </c>
      <c r="F51" s="19" t="s">
        <v>201</v>
      </c>
      <c r="G51" s="20">
        <v>100</v>
      </c>
      <c r="H51" s="21">
        <f t="shared" si="3"/>
        <v>70</v>
      </c>
      <c r="I51" s="21">
        <f t="shared" si="4"/>
        <v>80</v>
      </c>
      <c r="J51" s="21">
        <f t="shared" si="5"/>
        <v>90</v>
      </c>
    </row>
    <row r="52" spans="1:10" s="2" customFormat="1" ht="28.5">
      <c r="A52" s="6" t="s">
        <v>202</v>
      </c>
      <c r="B52" s="7" t="s">
        <v>203</v>
      </c>
      <c r="C52" s="8" t="s">
        <v>204</v>
      </c>
      <c r="D52" s="9" t="s">
        <v>21</v>
      </c>
      <c r="E52" s="10" t="s">
        <v>205</v>
      </c>
      <c r="F52" s="25" t="s">
        <v>206</v>
      </c>
      <c r="G52" s="26">
        <v>66</v>
      </c>
      <c r="H52" s="21">
        <f t="shared" si="3"/>
        <v>36</v>
      </c>
      <c r="I52" s="21">
        <f t="shared" si="4"/>
        <v>46</v>
      </c>
      <c r="J52" s="21">
        <f t="shared" si="5"/>
        <v>56</v>
      </c>
    </row>
    <row r="53" spans="1:10" s="2" customFormat="1" ht="28.5">
      <c r="A53" s="11" t="s">
        <v>207</v>
      </c>
      <c r="B53" s="12" t="s">
        <v>203</v>
      </c>
      <c r="C53" s="13" t="s">
        <v>208</v>
      </c>
      <c r="D53" s="14" t="s">
        <v>21</v>
      </c>
      <c r="E53" s="15" t="s">
        <v>205</v>
      </c>
      <c r="F53" s="19" t="s">
        <v>209</v>
      </c>
      <c r="G53" s="20">
        <v>80</v>
      </c>
      <c r="H53" s="21">
        <f t="shared" si="3"/>
        <v>50</v>
      </c>
      <c r="I53" s="21">
        <f t="shared" si="4"/>
        <v>60</v>
      </c>
      <c r="J53" s="21">
        <f t="shared" si="5"/>
        <v>70</v>
      </c>
    </row>
    <row r="54" spans="1:10" s="2" customFormat="1" ht="28.5">
      <c r="A54" s="6" t="s">
        <v>210</v>
      </c>
      <c r="B54" s="7" t="s">
        <v>211</v>
      </c>
      <c r="C54" s="8" t="s">
        <v>20</v>
      </c>
      <c r="D54" s="9" t="s">
        <v>21</v>
      </c>
      <c r="E54" s="10" t="s">
        <v>212</v>
      </c>
      <c r="F54" s="25" t="s">
        <v>213</v>
      </c>
      <c r="G54" s="26">
        <v>70</v>
      </c>
      <c r="H54" s="21">
        <f t="shared" si="3"/>
        <v>40</v>
      </c>
      <c r="I54" s="21">
        <f t="shared" si="4"/>
        <v>50</v>
      </c>
      <c r="J54" s="21">
        <f t="shared" si="5"/>
        <v>60</v>
      </c>
    </row>
    <row r="55" spans="1:10" s="2" customFormat="1" ht="28.5">
      <c r="A55" s="11" t="s">
        <v>214</v>
      </c>
      <c r="B55" s="12" t="s">
        <v>211</v>
      </c>
      <c r="C55" s="34" t="s">
        <v>215</v>
      </c>
      <c r="D55" s="14" t="s">
        <v>21</v>
      </c>
      <c r="E55" s="32" t="s">
        <v>216</v>
      </c>
      <c r="F55" s="19" t="s">
        <v>217</v>
      </c>
      <c r="G55" s="20">
        <v>91</v>
      </c>
      <c r="H55" s="21">
        <f t="shared" si="3"/>
        <v>61</v>
      </c>
      <c r="I55" s="21">
        <f t="shared" si="4"/>
        <v>71</v>
      </c>
      <c r="J55" s="21">
        <f t="shared" si="5"/>
        <v>81</v>
      </c>
    </row>
    <row r="56" spans="1:10" s="2" customFormat="1" ht="28.5">
      <c r="A56" s="33" t="s">
        <v>218</v>
      </c>
      <c r="B56" s="25" t="s">
        <v>211</v>
      </c>
      <c r="C56" s="23" t="s">
        <v>219</v>
      </c>
      <c r="D56" s="9" t="s">
        <v>21</v>
      </c>
      <c r="E56" s="24" t="s">
        <v>220</v>
      </c>
      <c r="F56" s="25" t="s">
        <v>221</v>
      </c>
      <c r="G56" s="26">
        <v>59</v>
      </c>
      <c r="H56" s="21">
        <f t="shared" si="3"/>
        <v>29</v>
      </c>
      <c r="I56" s="21">
        <f t="shared" si="4"/>
        <v>39</v>
      </c>
      <c r="J56" s="21">
        <f t="shared" si="5"/>
        <v>49</v>
      </c>
    </row>
    <row r="57" spans="1:10" s="2" customFormat="1" ht="28.5">
      <c r="A57" s="27" t="s">
        <v>222</v>
      </c>
      <c r="B57" s="19" t="s">
        <v>211</v>
      </c>
      <c r="C57" s="17" t="s">
        <v>223</v>
      </c>
      <c r="D57" s="14" t="s">
        <v>21</v>
      </c>
      <c r="E57" s="18" t="s">
        <v>224</v>
      </c>
      <c r="F57" s="19" t="s">
        <v>225</v>
      </c>
      <c r="G57" s="20">
        <v>81</v>
      </c>
      <c r="H57" s="21">
        <f t="shared" si="3"/>
        <v>51</v>
      </c>
      <c r="I57" s="21">
        <f t="shared" si="4"/>
        <v>61</v>
      </c>
      <c r="J57" s="21">
        <f t="shared" si="5"/>
        <v>71</v>
      </c>
    </row>
    <row r="58" spans="1:10" s="2" customFormat="1" ht="28.5">
      <c r="A58" s="33" t="s">
        <v>226</v>
      </c>
      <c r="B58" s="25" t="s">
        <v>211</v>
      </c>
      <c r="C58" s="23" t="s">
        <v>227</v>
      </c>
      <c r="D58" s="9" t="s">
        <v>228</v>
      </c>
      <c r="E58" s="24" t="s">
        <v>229</v>
      </c>
      <c r="F58" s="25" t="s">
        <v>230</v>
      </c>
      <c r="G58" s="26">
        <v>67</v>
      </c>
      <c r="H58" s="21">
        <f t="shared" si="3"/>
        <v>37</v>
      </c>
      <c r="I58" s="21">
        <f t="shared" si="4"/>
        <v>47</v>
      </c>
      <c r="J58" s="21">
        <f t="shared" si="5"/>
        <v>57</v>
      </c>
    </row>
    <row r="59" spans="1:10" s="2" customFormat="1" ht="28.5">
      <c r="A59" s="27" t="s">
        <v>231</v>
      </c>
      <c r="B59" s="19" t="s">
        <v>211</v>
      </c>
      <c r="C59" s="17" t="s">
        <v>232</v>
      </c>
      <c r="D59" s="14" t="s">
        <v>228</v>
      </c>
      <c r="E59" s="18" t="s">
        <v>233</v>
      </c>
      <c r="F59" s="19" t="s">
        <v>234</v>
      </c>
      <c r="G59" s="20">
        <v>78</v>
      </c>
      <c r="H59" s="21">
        <f t="shared" si="3"/>
        <v>48</v>
      </c>
      <c r="I59" s="21">
        <f t="shared" si="4"/>
        <v>58</v>
      </c>
      <c r="J59" s="21">
        <f t="shared" si="5"/>
        <v>68</v>
      </c>
    </row>
    <row r="60" spans="1:10" s="2" customFormat="1" ht="28.5">
      <c r="A60" s="6" t="s">
        <v>235</v>
      </c>
      <c r="B60" s="7" t="s">
        <v>236</v>
      </c>
      <c r="C60" s="8" t="s">
        <v>20</v>
      </c>
      <c r="D60" s="9" t="s">
        <v>21</v>
      </c>
      <c r="E60" s="10" t="s">
        <v>237</v>
      </c>
      <c r="F60" s="25" t="s">
        <v>238</v>
      </c>
      <c r="G60" s="26">
        <v>70</v>
      </c>
      <c r="H60" s="21">
        <f t="shared" si="3"/>
        <v>40</v>
      </c>
      <c r="I60" s="21">
        <f t="shared" si="4"/>
        <v>50</v>
      </c>
      <c r="J60" s="21">
        <f t="shared" si="5"/>
        <v>60</v>
      </c>
    </row>
    <row r="61" spans="1:10" s="2" customFormat="1" ht="28.5">
      <c r="A61" s="11" t="s">
        <v>239</v>
      </c>
      <c r="B61" s="12" t="s">
        <v>236</v>
      </c>
      <c r="C61" s="34" t="s">
        <v>240</v>
      </c>
      <c r="D61" s="14" t="s">
        <v>21</v>
      </c>
      <c r="E61" s="32" t="s">
        <v>241</v>
      </c>
      <c r="F61" s="19" t="s">
        <v>242</v>
      </c>
      <c r="G61" s="20">
        <v>91</v>
      </c>
      <c r="H61" s="21">
        <f t="shared" si="3"/>
        <v>61</v>
      </c>
      <c r="I61" s="21">
        <f t="shared" si="4"/>
        <v>71</v>
      </c>
      <c r="J61" s="21">
        <f t="shared" si="5"/>
        <v>81</v>
      </c>
    </row>
    <row r="62" spans="1:10" s="2" customFormat="1" ht="28.5">
      <c r="A62" s="22" t="s">
        <v>243</v>
      </c>
      <c r="B62" s="9" t="s">
        <v>244</v>
      </c>
      <c r="C62" s="23" t="s">
        <v>20</v>
      </c>
      <c r="D62" s="9" t="s">
        <v>21</v>
      </c>
      <c r="E62" s="35" t="s">
        <v>245</v>
      </c>
      <c r="F62" s="25" t="s">
        <v>246</v>
      </c>
      <c r="G62" s="26">
        <v>67</v>
      </c>
      <c r="H62" s="21">
        <f t="shared" si="3"/>
        <v>37</v>
      </c>
      <c r="I62" s="21">
        <f t="shared" si="4"/>
        <v>47</v>
      </c>
      <c r="J62" s="21">
        <f t="shared" si="5"/>
        <v>57</v>
      </c>
    </row>
    <row r="63" spans="1:10" ht="28.5">
      <c r="A63" s="27" t="s">
        <v>247</v>
      </c>
      <c r="B63" s="14" t="s">
        <v>244</v>
      </c>
      <c r="C63" s="17" t="s">
        <v>199</v>
      </c>
      <c r="D63" s="14" t="s">
        <v>21</v>
      </c>
      <c r="E63" s="38" t="s">
        <v>248</v>
      </c>
      <c r="F63" s="19" t="s">
        <v>249</v>
      </c>
      <c r="G63" s="20">
        <v>100</v>
      </c>
      <c r="H63" s="21">
        <f t="shared" si="3"/>
        <v>70</v>
      </c>
      <c r="I63" s="21">
        <f t="shared" si="4"/>
        <v>80</v>
      </c>
      <c r="J63" s="21">
        <f t="shared" si="5"/>
        <v>90</v>
      </c>
    </row>
    <row r="64" spans="1:10" ht="28.5">
      <c r="A64" s="6" t="s">
        <v>250</v>
      </c>
      <c r="B64" s="7" t="s">
        <v>251</v>
      </c>
      <c r="C64" s="8" t="s">
        <v>183</v>
      </c>
      <c r="D64" s="9" t="s">
        <v>184</v>
      </c>
      <c r="E64" s="10" t="s">
        <v>252</v>
      </c>
      <c r="F64" s="25" t="s">
        <v>253</v>
      </c>
      <c r="G64" s="26">
        <v>103</v>
      </c>
      <c r="H64" s="21">
        <f t="shared" si="3"/>
        <v>73</v>
      </c>
      <c r="I64" s="21">
        <f t="shared" si="4"/>
        <v>83</v>
      </c>
      <c r="J64" s="21">
        <f t="shared" si="5"/>
        <v>93</v>
      </c>
    </row>
    <row r="65" spans="1:10" ht="28.5">
      <c r="A65" s="11" t="s">
        <v>254</v>
      </c>
      <c r="B65" s="12" t="s">
        <v>251</v>
      </c>
      <c r="C65" s="34" t="s">
        <v>188</v>
      </c>
      <c r="D65" s="14" t="s">
        <v>184</v>
      </c>
      <c r="E65" s="32" t="s">
        <v>252</v>
      </c>
      <c r="F65" s="19" t="s">
        <v>255</v>
      </c>
      <c r="G65" s="20">
        <v>63</v>
      </c>
      <c r="H65" s="21">
        <f t="shared" si="3"/>
        <v>33</v>
      </c>
      <c r="I65" s="21">
        <f t="shared" si="4"/>
        <v>43</v>
      </c>
      <c r="J65" s="21">
        <f t="shared" si="5"/>
        <v>53</v>
      </c>
    </row>
    <row r="66" spans="1:10" ht="28.5">
      <c r="A66" s="6" t="s">
        <v>256</v>
      </c>
      <c r="B66" s="7" t="s">
        <v>251</v>
      </c>
      <c r="C66" s="36" t="s">
        <v>257</v>
      </c>
      <c r="D66" s="9" t="s">
        <v>184</v>
      </c>
      <c r="E66" s="37" t="s">
        <v>258</v>
      </c>
      <c r="F66" s="25" t="s">
        <v>259</v>
      </c>
      <c r="G66" s="26">
        <v>127</v>
      </c>
      <c r="H66" s="21">
        <f t="shared" si="3"/>
        <v>97</v>
      </c>
      <c r="I66" s="21">
        <f t="shared" si="4"/>
        <v>107</v>
      </c>
      <c r="J66" s="21">
        <f t="shared" si="5"/>
        <v>117</v>
      </c>
    </row>
    <row r="67" spans="1:10" ht="28.5">
      <c r="A67" s="11" t="s">
        <v>260</v>
      </c>
      <c r="B67" s="12" t="s">
        <v>251</v>
      </c>
      <c r="C67" s="13" t="s">
        <v>171</v>
      </c>
      <c r="D67" s="14" t="s">
        <v>21</v>
      </c>
      <c r="E67" s="15" t="s">
        <v>261</v>
      </c>
      <c r="F67" s="19" t="s">
        <v>262</v>
      </c>
      <c r="G67" s="20">
        <v>49</v>
      </c>
      <c r="H67" s="21">
        <f t="shared" si="3"/>
        <v>19</v>
      </c>
      <c r="I67" s="21">
        <f t="shared" si="4"/>
        <v>29</v>
      </c>
      <c r="J67" s="21">
        <f t="shared" si="5"/>
        <v>39</v>
      </c>
    </row>
    <row r="68" spans="1:10" ht="37.5">
      <c r="A68" s="22" t="s">
        <v>263</v>
      </c>
      <c r="B68" s="9" t="s">
        <v>251</v>
      </c>
      <c r="C68" s="23" t="s">
        <v>264</v>
      </c>
      <c r="D68" s="25" t="s">
        <v>265</v>
      </c>
      <c r="E68" s="35" t="s">
        <v>266</v>
      </c>
      <c r="F68" s="25" t="s">
        <v>267</v>
      </c>
      <c r="G68" s="26">
        <v>59</v>
      </c>
      <c r="H68" s="21">
        <f t="shared" ref="H68:H99" si="6">G68-$H$3</f>
        <v>29</v>
      </c>
      <c r="I68" s="21">
        <f t="shared" ref="I68:I73" si="7">G68-$I$3</f>
        <v>39</v>
      </c>
      <c r="J68" s="21">
        <f t="shared" ref="J68:J73" si="8">G68-$J$3</f>
        <v>49</v>
      </c>
    </row>
    <row r="69" spans="1:10" ht="37.5">
      <c r="A69" s="16" t="s">
        <v>268</v>
      </c>
      <c r="B69" s="14" t="s">
        <v>251</v>
      </c>
      <c r="C69" s="17" t="s">
        <v>269</v>
      </c>
      <c r="D69" s="19" t="s">
        <v>265</v>
      </c>
      <c r="E69" s="38" t="s">
        <v>270</v>
      </c>
      <c r="F69" s="19" t="s">
        <v>271</v>
      </c>
      <c r="G69" s="20">
        <v>70</v>
      </c>
      <c r="H69" s="21">
        <f t="shared" si="6"/>
        <v>40</v>
      </c>
      <c r="I69" s="21">
        <f t="shared" si="7"/>
        <v>50</v>
      </c>
      <c r="J69" s="21">
        <f t="shared" si="8"/>
        <v>60</v>
      </c>
    </row>
    <row r="70" spans="1:10" ht="28.5">
      <c r="A70" s="6" t="s">
        <v>272</v>
      </c>
      <c r="B70" s="7" t="s">
        <v>273</v>
      </c>
      <c r="C70" s="8" t="s">
        <v>20</v>
      </c>
      <c r="D70" s="9" t="s">
        <v>21</v>
      </c>
      <c r="E70" s="10" t="s">
        <v>274</v>
      </c>
      <c r="F70" s="25" t="s">
        <v>275</v>
      </c>
      <c r="G70" s="26">
        <v>72</v>
      </c>
      <c r="H70" s="21">
        <f t="shared" si="6"/>
        <v>42</v>
      </c>
      <c r="I70" s="21">
        <f t="shared" si="7"/>
        <v>52</v>
      </c>
      <c r="J70" s="21">
        <f t="shared" si="8"/>
        <v>62</v>
      </c>
    </row>
    <row r="71" spans="1:10" ht="28.5">
      <c r="A71" s="11" t="s">
        <v>276</v>
      </c>
      <c r="B71" s="12" t="s">
        <v>273</v>
      </c>
      <c r="C71" s="34" t="s">
        <v>240</v>
      </c>
      <c r="D71" s="14" t="s">
        <v>21</v>
      </c>
      <c r="E71" s="32" t="s">
        <v>277</v>
      </c>
      <c r="F71" s="19" t="s">
        <v>278</v>
      </c>
      <c r="G71" s="20">
        <v>93</v>
      </c>
      <c r="H71" s="21">
        <f t="shared" si="6"/>
        <v>63</v>
      </c>
      <c r="I71" s="21">
        <f t="shared" si="7"/>
        <v>73</v>
      </c>
      <c r="J71" s="21">
        <f t="shared" si="8"/>
        <v>83</v>
      </c>
    </row>
    <row r="72" spans="1:10" ht="37.5">
      <c r="A72" s="11" t="s">
        <v>279</v>
      </c>
      <c r="B72" s="12" t="s">
        <v>280</v>
      </c>
      <c r="C72" s="13" t="s">
        <v>281</v>
      </c>
      <c r="D72" s="19" t="s">
        <v>282</v>
      </c>
      <c r="E72" s="15" t="s">
        <v>283</v>
      </c>
      <c r="F72" s="19" t="s">
        <v>284</v>
      </c>
      <c r="G72" s="20">
        <v>100</v>
      </c>
      <c r="H72" s="21">
        <f t="shared" si="6"/>
        <v>70</v>
      </c>
      <c r="I72" s="21">
        <f t="shared" si="7"/>
        <v>80</v>
      </c>
      <c r="J72" s="21">
        <f t="shared" si="8"/>
        <v>90</v>
      </c>
    </row>
    <row r="73" spans="1:10" ht="37.5">
      <c r="A73" s="6" t="s">
        <v>285</v>
      </c>
      <c r="B73" s="7" t="s">
        <v>280</v>
      </c>
      <c r="C73" s="36" t="s">
        <v>286</v>
      </c>
      <c r="D73" s="25" t="s">
        <v>287</v>
      </c>
      <c r="E73" s="37" t="s">
        <v>288</v>
      </c>
      <c r="F73" s="25" t="s">
        <v>289</v>
      </c>
      <c r="G73" s="26">
        <v>127</v>
      </c>
      <c r="H73" s="21">
        <f t="shared" si="6"/>
        <v>97</v>
      </c>
      <c r="I73" s="21">
        <f t="shared" si="7"/>
        <v>107</v>
      </c>
      <c r="J73" s="21">
        <f t="shared" si="8"/>
        <v>117</v>
      </c>
    </row>
  </sheetData>
  <mergeCells count="1">
    <mergeCell ref="H1:J1"/>
  </mergeCells>
  <phoneticPr fontId="4" type="noConversion"/>
  <pageMargins left="0.25" right="0.25" top="0.75" bottom="0.75" header="0.3" footer="0.3"/>
  <pageSetup paperSize="9" orientation="portrait" r:id="rId1"/>
  <headerFooter scaleWithDoc="0"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DC1B09532D69449FA6D1E393D5521A" ma:contentTypeVersion="15" ma:contentTypeDescription="Crée un document." ma:contentTypeScope="" ma:versionID="1e92984faabc7f4f230740154edd0a64">
  <xsd:schema xmlns:xsd="http://www.w3.org/2001/XMLSchema" xmlns:xs="http://www.w3.org/2001/XMLSchema" xmlns:p="http://schemas.microsoft.com/office/2006/metadata/properties" xmlns:ns2="15dce5a9-d801-43c4-ad3e-56787859bc6e" xmlns:ns3="a4d0ed76-7ad0-428d-a03c-8ef89cf6558a" targetNamespace="http://schemas.microsoft.com/office/2006/metadata/properties" ma:root="true" ma:fieldsID="04f621a1bf860a0c7caff6a9661a1a67" ns2:_="" ns3:_="">
    <xsd:import namespace="15dce5a9-d801-43c4-ad3e-56787859bc6e"/>
    <xsd:import namespace="a4d0ed76-7ad0-428d-a03c-8ef89cf655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dce5a9-d801-43c4-ad3e-56787859bc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deac4251-cf7e-433c-b93e-84dbdb1dfb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d0ed76-7ad0-428d-a03c-8ef89cf6558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3171169-78ec-40ca-9332-e6c5399e7802}" ma:internalName="TaxCatchAll" ma:showField="CatchAllData" ma:web="a4d0ed76-7ad0-428d-a03c-8ef89cf655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39FA68-6C0D-43A7-8981-F4817DFD2F0D}"/>
</file>

<file path=customXml/itemProps2.xml><?xml version="1.0" encoding="utf-8"?>
<ds:datastoreItem xmlns:ds="http://schemas.openxmlformats.org/officeDocument/2006/customXml" ds:itemID="{AACE02B9-DC7C-4206-9E91-D3CC84E7D7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Jean-Francois Larher</dc:creator>
  <cp:keywords/>
  <dc:description/>
  <cp:lastModifiedBy>X</cp:lastModifiedBy>
  <cp:revision/>
  <dcterms:created xsi:type="dcterms:W3CDTF">2016-09-01T12:33:00Z</dcterms:created>
  <dcterms:modified xsi:type="dcterms:W3CDTF">2026-04-30T07:32:12Z</dcterms:modified>
  <cp:category/>
  <cp:contentStatus/>
</cp:coreProperties>
</file>